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АСПИСАНИЯ И ПРЕЙСКУРАНТЫ\2019-1\"/>
    </mc:Choice>
  </mc:AlternateContent>
  <bookViews>
    <workbookView xWindow="0" yWindow="0" windowWidth="28800" windowHeight="12435"/>
  </bookViews>
  <sheets>
    <sheet name="общая 2" sheetId="5" r:id="rId1"/>
  </sheets>
  <definedNames>
    <definedName name="_xlnm.Print_Area" localSheetId="0">'общая 2'!$A$1:$AC$28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5" l="1"/>
  <c r="H24" i="5"/>
  <c r="G26" i="5" l="1"/>
  <c r="F26" i="5"/>
  <c r="G24" i="5"/>
  <c r="F24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AC19" i="5"/>
  <c r="AB19" i="5"/>
  <c r="AA19" i="5"/>
  <c r="Z19" i="5"/>
  <c r="J24" i="5" l="1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X26" i="5"/>
  <c r="Y19" i="5" l="1"/>
  <c r="W26" i="5" l="1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</calcChain>
</file>

<file path=xl/sharedStrings.xml><?xml version="1.0" encoding="utf-8"?>
<sst xmlns="http://schemas.openxmlformats.org/spreadsheetml/2006/main" count="72" uniqueCount="65">
  <si>
    <t>Наименование услуг</t>
  </si>
  <si>
    <t>СТОИМОСТЬ   УСЛУГ, руб.</t>
  </si>
  <si>
    <t>Стоимость  1 занятия, руб.</t>
  </si>
  <si>
    <r>
      <rPr>
        <b/>
        <sz val="14"/>
        <color indexed="10"/>
        <rFont val="Verdana"/>
        <family val="2"/>
        <charset val="204"/>
      </rPr>
      <t xml:space="preserve"> ПОДРОСТКОВЫЕ ГРУППЫ </t>
    </r>
    <r>
      <rPr>
        <b/>
        <sz val="14"/>
        <rFont val="Verdana"/>
        <family val="2"/>
        <charset val="204"/>
      </rPr>
      <t xml:space="preserve">(с 8 до 16 лет) </t>
    </r>
    <r>
      <rPr>
        <sz val="14"/>
        <rFont val="Verdana"/>
        <family val="2"/>
        <charset val="204"/>
      </rPr>
      <t xml:space="preserve">  </t>
    </r>
    <r>
      <rPr>
        <b/>
        <sz val="14"/>
        <rFont val="Verdana"/>
        <family val="2"/>
        <charset val="204"/>
      </rPr>
      <t xml:space="preserve">1 раз в неделю                                                       </t>
    </r>
    <r>
      <rPr>
        <sz val="14"/>
        <rFont val="Verdana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</si>
  <si>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indexed="10"/>
        <rFont val="Verdana"/>
        <family val="2"/>
        <charset val="204"/>
      </rPr>
      <t xml:space="preserve"> ПОДРОСТКОВЫЕ ГРУППЫ </t>
    </r>
    <r>
      <rPr>
        <b/>
        <sz val="14"/>
        <rFont val="Verdana"/>
        <family val="2"/>
        <charset val="204"/>
      </rPr>
      <t xml:space="preserve">(с 8 до 16 лет) </t>
    </r>
    <r>
      <rPr>
        <sz val="14"/>
        <rFont val="Verdana"/>
        <family val="2"/>
        <charset val="204"/>
      </rPr>
      <t xml:space="preserve">   </t>
    </r>
    <r>
      <rPr>
        <b/>
        <sz val="14"/>
        <rFont val="Verdana"/>
        <family val="2"/>
        <charset val="204"/>
      </rPr>
      <t xml:space="preserve">2 раза в неделю    </t>
    </r>
    <r>
      <rPr>
        <sz val="14"/>
        <rFont val="Verdana"/>
        <family val="2"/>
        <charset val="204"/>
      </rPr>
      <t xml:space="preserve">                         </t>
    </r>
    <r>
      <rPr>
        <b/>
        <sz val="14"/>
        <rFont val="Verdana"/>
        <family val="2"/>
        <charset val="204"/>
      </rPr>
      <t xml:space="preserve">       </t>
    </r>
    <r>
      <rPr>
        <sz val="14"/>
        <rFont val="Verdana"/>
        <family val="2"/>
        <charset val="204"/>
      </rPr>
      <t xml:space="preserve">                                                                                                                                                                            </t>
    </r>
  </si>
  <si>
    <t>Продажа льготных и подростковых абонементов заканчивается за 15 дней до окончания действия услуги</t>
  </si>
  <si>
    <t>КЛУБНАЯ КАРТА  (1год)</t>
  </si>
  <si>
    <t>Клубная  Карта III    (3 месяца)</t>
  </si>
  <si>
    <t>Клубная   Карта  V     ( 5 месяцев )</t>
  </si>
  <si>
    <t>Клубная  Карта I   (1 месяц )</t>
  </si>
  <si>
    <t>Клубная карта V  утро (07:00 - 13:00) (5 месяцев )</t>
  </si>
  <si>
    <t>Клубная карта V                                                                                         (пенсионеры, студенты 07:00 - 13:00)  (5 месяцев )</t>
  </si>
  <si>
    <r>
      <rPr>
        <b/>
        <sz val="16"/>
        <color theme="1"/>
        <rFont val="Verdana"/>
        <family val="2"/>
        <charset val="204"/>
      </rPr>
      <t xml:space="preserve">АБОНЕМЕНТ В БАССЕЙН НА 10 ЗАНЯТИЙ </t>
    </r>
    <r>
      <rPr>
        <sz val="16"/>
        <color theme="1"/>
        <rFont val="Verdana"/>
        <family val="2"/>
        <charset val="204"/>
      </rPr>
      <t xml:space="preserve">   </t>
    </r>
    <r>
      <rPr>
        <sz val="16"/>
        <rFont val="Verdana"/>
        <family val="2"/>
        <charset val="204"/>
      </rPr>
      <t xml:space="preserve"> </t>
    </r>
    <r>
      <rPr>
        <b/>
        <sz val="16"/>
        <rFont val="Verdana"/>
        <family val="2"/>
        <charset val="204"/>
      </rPr>
      <t xml:space="preserve">(2 месяца)  </t>
    </r>
    <r>
      <rPr>
        <sz val="16"/>
        <rFont val="Verdana"/>
        <family val="2"/>
        <charset val="204"/>
      </rPr>
      <t xml:space="preserve">                                                                                 </t>
    </r>
    <r>
      <rPr>
        <b/>
        <sz val="16"/>
        <rFont val="Verdana"/>
        <family val="2"/>
        <charset val="204"/>
      </rPr>
      <t xml:space="preserve"> </t>
    </r>
    <r>
      <rPr>
        <sz val="16"/>
        <rFont val="Verdana"/>
        <family val="2"/>
        <charset val="204"/>
      </rPr>
      <t xml:space="preserve">                                                                                                                                                   </t>
    </r>
    <r>
      <rPr>
        <sz val="16"/>
        <rFont val="Verdana"/>
        <family val="2"/>
        <charset val="204"/>
      </rPr>
      <t xml:space="preserve">                                                     </t>
    </r>
    <r>
      <rPr>
        <b/>
        <sz val="16"/>
        <rFont val="Verdana"/>
        <family val="2"/>
        <charset val="204"/>
      </rPr>
      <t xml:space="preserve"> </t>
    </r>
    <r>
      <rPr>
        <sz val="16"/>
        <rFont val="Verdana"/>
        <family val="2"/>
        <charset val="204"/>
      </rPr>
      <t xml:space="preserve">                                                                                                                                                                 </t>
    </r>
  </si>
  <si>
    <t>РАЗОВОЕ ПОСЕЩЕНИЕ   (1 день)</t>
  </si>
  <si>
    <t>lokocomplex@list.ru</t>
  </si>
  <si>
    <t xml:space="preserve"> (812) 764-46-10</t>
  </si>
  <si>
    <t>Прейскурант  цен на абонементы в                                                                               Физкультурно-оздоровительный центр 1 сезон 2019 года</t>
  </si>
  <si>
    <t>БОЛЬШОЙ БАССЕЙН 14.01.19 -30.06.2019</t>
  </si>
  <si>
    <t>21.01-30.06</t>
  </si>
  <si>
    <t>28.01-30.06</t>
  </si>
  <si>
    <t>04.02-30.06</t>
  </si>
  <si>
    <t>11.02-30.06</t>
  </si>
  <si>
    <t>18.02-30.06</t>
  </si>
  <si>
    <t>25.02-30.06</t>
  </si>
  <si>
    <t>18.03-30.06</t>
  </si>
  <si>
    <t>25.03-30.06</t>
  </si>
  <si>
    <t>01.04-30.06</t>
  </si>
  <si>
    <t>08.04-30.06</t>
  </si>
  <si>
    <t>14.01-30.06</t>
  </si>
  <si>
    <t>04.03-30.06</t>
  </si>
  <si>
    <t>11.03-30.06</t>
  </si>
  <si>
    <t>15.04-30.06</t>
  </si>
  <si>
    <t>22.04-30.06</t>
  </si>
  <si>
    <t>29.04-30.06</t>
  </si>
  <si>
    <t>06.05-30.06</t>
  </si>
  <si>
    <t>13.05-30.06</t>
  </si>
  <si>
    <t>20.05-30.06</t>
  </si>
  <si>
    <t>27.05-30.06</t>
  </si>
  <si>
    <t>----------------------------------</t>
  </si>
  <si>
    <t>03.06-30.06</t>
  </si>
  <si>
    <t>10.06-30.06</t>
  </si>
  <si>
    <t>17.06-30.06</t>
  </si>
  <si>
    <t>24.06-30.06</t>
  </si>
  <si>
    <r>
      <t xml:space="preserve">АБОНЕМЕНТ ДЛЯ ЛЬГОТНОЙ КАТЕГОРИИ (пенсионеры, студенты)                ДО 30.06.2018                                                                                                        </t>
    </r>
    <r>
      <rPr>
        <sz val="16"/>
        <color theme="1"/>
        <rFont val="Verdana"/>
        <family val="2"/>
        <charset val="204"/>
      </rPr>
      <t>будни</t>
    </r>
    <r>
      <rPr>
        <b/>
        <sz val="16"/>
        <color theme="1"/>
        <rFont val="Verdana"/>
        <family val="2"/>
        <charset val="204"/>
      </rPr>
      <t xml:space="preserve"> 6.45-13.00                                                                                                     </t>
    </r>
    <r>
      <rPr>
        <sz val="16"/>
        <color theme="1"/>
        <rFont val="Verdana"/>
        <family val="2"/>
        <charset val="204"/>
      </rPr>
      <t>суббота</t>
    </r>
    <r>
      <rPr>
        <b/>
        <sz val="16"/>
        <color theme="1"/>
        <rFont val="Verdana"/>
        <family val="2"/>
        <charset val="204"/>
      </rPr>
      <t xml:space="preserve"> 8.00-20.00  </t>
    </r>
    <r>
      <rPr>
        <sz val="16"/>
        <color theme="1"/>
        <rFont val="Verdana"/>
        <family val="2"/>
        <charset val="204"/>
      </rPr>
      <t xml:space="preserve">(кроме14.00,15.00)      </t>
    </r>
    <r>
      <rPr>
        <b/>
        <sz val="16"/>
        <color theme="1"/>
        <rFont val="Verdana"/>
        <family val="2"/>
        <charset val="204"/>
      </rPr>
      <t xml:space="preserve">                                                                                                  </t>
    </r>
    <r>
      <rPr>
        <sz val="16"/>
        <color theme="1"/>
        <rFont val="Verdana"/>
        <family val="2"/>
        <charset val="204"/>
      </rPr>
      <t xml:space="preserve"> воскресенье</t>
    </r>
    <r>
      <rPr>
        <b/>
        <sz val="16"/>
        <color theme="1"/>
        <rFont val="Verdana"/>
        <family val="2"/>
        <charset val="204"/>
      </rPr>
      <t xml:space="preserve"> 8.30-20.00 </t>
    </r>
    <r>
      <rPr>
        <sz val="16"/>
        <color theme="1"/>
        <rFont val="Verdana"/>
        <family val="2"/>
        <charset val="204"/>
      </rPr>
      <t>(кроме 10.00,11.00,12.00,13.00)</t>
    </r>
  </si>
  <si>
    <t>20.05-26.05</t>
  </si>
  <si>
    <t>13.05-26.05</t>
  </si>
  <si>
    <t>06.05-26.05</t>
  </si>
  <si>
    <t>29.04-26.05</t>
  </si>
  <si>
    <t>22.04-26.05</t>
  </si>
  <si>
    <t>15.04-26.05</t>
  </si>
  <si>
    <t>08.04-26.05</t>
  </si>
  <si>
    <t>01.04-26.05</t>
  </si>
  <si>
    <t>25.03-26.05</t>
  </si>
  <si>
    <t>18.03-26.05</t>
  </si>
  <si>
    <t>11.03-26.05</t>
  </si>
  <si>
    <t>04.03-26.05</t>
  </si>
  <si>
    <t>25.02-26.05</t>
  </si>
  <si>
    <t>18.02-26.05</t>
  </si>
  <si>
    <t>11.02-26.05</t>
  </si>
  <si>
    <t>04.02-26.05</t>
  </si>
  <si>
    <t>28.01-26.05</t>
  </si>
  <si>
    <t>21.01-26.05</t>
  </si>
  <si>
    <t>14.01-26.05</t>
  </si>
  <si>
    <r>
      <t xml:space="preserve">АБОНЕМЕНТ ДЛЯ ЛЬГОТНОЙ КАТЕГОРИИ (пенсионеры, студенты)                  ДО 26.05.2018                                                                                                           </t>
    </r>
    <r>
      <rPr>
        <sz val="16"/>
        <color theme="1"/>
        <rFont val="Verdana"/>
        <family val="2"/>
        <charset val="204"/>
      </rPr>
      <t>будни</t>
    </r>
    <r>
      <rPr>
        <b/>
        <sz val="16"/>
        <color theme="1"/>
        <rFont val="Verdana"/>
        <family val="2"/>
        <charset val="204"/>
      </rPr>
      <t xml:space="preserve"> 6.45-13.00                                                                                                     </t>
    </r>
    <r>
      <rPr>
        <sz val="16"/>
        <color theme="1"/>
        <rFont val="Verdana"/>
        <family val="2"/>
        <charset val="204"/>
      </rPr>
      <t>суббота</t>
    </r>
    <r>
      <rPr>
        <b/>
        <sz val="16"/>
        <color theme="1"/>
        <rFont val="Verdana"/>
        <family val="2"/>
        <charset val="204"/>
      </rPr>
      <t xml:space="preserve"> 8.00-20.00  </t>
    </r>
    <r>
      <rPr>
        <sz val="16"/>
        <color theme="1"/>
        <rFont val="Verdana"/>
        <family val="2"/>
        <charset val="204"/>
      </rPr>
      <t xml:space="preserve">(кроме14.00,15.00)      </t>
    </r>
    <r>
      <rPr>
        <b/>
        <sz val="16"/>
        <color theme="1"/>
        <rFont val="Verdana"/>
        <family val="2"/>
        <charset val="204"/>
      </rPr>
      <t xml:space="preserve">                                                                                                  </t>
    </r>
    <r>
      <rPr>
        <sz val="16"/>
        <color theme="1"/>
        <rFont val="Verdana"/>
        <family val="2"/>
        <charset val="204"/>
      </rPr>
      <t xml:space="preserve"> воскресенье</t>
    </r>
    <r>
      <rPr>
        <b/>
        <sz val="16"/>
        <color theme="1"/>
        <rFont val="Verdana"/>
        <family val="2"/>
        <charset val="204"/>
      </rPr>
      <t xml:space="preserve"> 8.30-20.00 </t>
    </r>
    <r>
      <rPr>
        <sz val="16"/>
        <color theme="1"/>
        <rFont val="Verdana"/>
        <family val="2"/>
        <charset val="204"/>
      </rPr>
      <t>(кроме 10.00,11.00,12.00,13.00)</t>
    </r>
  </si>
  <si>
    <t>* - технологический перерыв  с 15.07.2019 по 18.08.2019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</si>
</sst>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Verdana"/>
      <family val="2"/>
      <charset val="204"/>
    </font>
    <font>
      <b/>
      <sz val="16"/>
      <name val="Verdana"/>
      <family val="2"/>
      <charset val="204"/>
    </font>
    <font>
      <b/>
      <sz val="20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sz val="16"/>
      <name val="Verdana"/>
      <family val="2"/>
      <charset val="204"/>
    </font>
    <font>
      <b/>
      <sz val="16"/>
      <color indexed="10"/>
      <name val="Verdana"/>
      <family val="2"/>
      <charset val="204"/>
    </font>
    <font>
      <b/>
      <sz val="14"/>
      <color indexed="10"/>
      <name val="Verdana"/>
      <family val="2"/>
      <charset val="204"/>
    </font>
    <font>
      <b/>
      <sz val="16"/>
      <color theme="1"/>
      <name val="Verdana"/>
      <family val="2"/>
      <charset val="204"/>
    </font>
    <font>
      <sz val="16"/>
      <color theme="1"/>
      <name val="Verdana"/>
      <family val="2"/>
      <charset val="204"/>
    </font>
    <font>
      <b/>
      <sz val="11"/>
      <name val="Verdana"/>
      <family val="2"/>
      <charset val="204"/>
    </font>
    <font>
      <b/>
      <sz val="12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24"/>
      <color indexed="1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24"/>
      <color indexed="12"/>
      <name val="Verdana"/>
      <family val="2"/>
      <charset val="204"/>
    </font>
    <font>
      <b/>
      <sz val="24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i/>
      <sz val="48"/>
      <color rgb="FF002060"/>
      <name val="Calibri"/>
      <family val="2"/>
      <charset val="204"/>
      <scheme val="minor"/>
    </font>
    <font>
      <b/>
      <i/>
      <sz val="36"/>
      <color rgb="FF002060"/>
      <name val="Calibri"/>
      <family val="2"/>
      <charset val="204"/>
      <scheme val="minor"/>
    </font>
    <font>
      <b/>
      <i/>
      <sz val="36"/>
      <color rgb="FF002060"/>
      <name val="Verdana"/>
      <family val="2"/>
      <charset val="204"/>
    </font>
    <font>
      <b/>
      <sz val="28"/>
      <name val="Verdana"/>
      <family val="2"/>
      <charset val="204"/>
    </font>
    <font>
      <b/>
      <sz val="28"/>
      <color indexed="8"/>
      <name val="Verdana"/>
      <family val="2"/>
      <charset val="204"/>
    </font>
    <font>
      <b/>
      <sz val="28"/>
      <color theme="4" tint="-0.499984740745262"/>
      <name val="Verdana"/>
      <family val="2"/>
      <charset val="204"/>
    </font>
    <font>
      <b/>
      <i/>
      <u/>
      <sz val="32"/>
      <color rgb="FF002060"/>
      <name val="Verdana"/>
      <family val="2"/>
      <charset val="204"/>
    </font>
    <font>
      <b/>
      <i/>
      <sz val="32"/>
      <color rgb="FF002060"/>
      <name val="Verdana"/>
      <family val="2"/>
      <charset val="204"/>
    </font>
    <font>
      <b/>
      <sz val="9"/>
      <color theme="1"/>
      <name val="Verdan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fgColor indexed="9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4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5" fillId="9" borderId="0" xfId="0" applyFont="1" applyFill="1"/>
    <xf numFmtId="0" fontId="19" fillId="12" borderId="1" xfId="1" applyFont="1" applyFill="1" applyBorder="1" applyAlignment="1">
      <alignment horizontal="center" vertical="center"/>
    </xf>
    <xf numFmtId="0" fontId="18" fillId="9" borderId="4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/>
    </xf>
    <xf numFmtId="0" fontId="19" fillId="7" borderId="7" xfId="1" applyFont="1" applyFill="1" applyBorder="1" applyAlignment="1">
      <alignment horizontal="center" vertical="center"/>
    </xf>
    <xf numFmtId="0" fontId="16" fillId="0" borderId="11" xfId="2" applyNumberFormat="1" applyFont="1" applyFill="1" applyBorder="1" applyAlignment="1" applyProtection="1">
      <alignment horizontal="center" vertical="center" wrapText="1"/>
    </xf>
    <xf numFmtId="0" fontId="19" fillId="12" borderId="6" xfId="1" applyFont="1" applyFill="1" applyBorder="1" applyAlignment="1">
      <alignment horizontal="center" vertical="center"/>
    </xf>
    <xf numFmtId="0" fontId="17" fillId="12" borderId="7" xfId="1" applyFont="1" applyFill="1" applyBorder="1" applyAlignment="1">
      <alignment horizontal="center" vertical="center" wrapText="1"/>
    </xf>
    <xf numFmtId="0" fontId="19" fillId="9" borderId="7" xfId="1" applyFont="1" applyFill="1" applyBorder="1" applyAlignment="1">
      <alignment horizontal="center" vertical="center"/>
    </xf>
    <xf numFmtId="0" fontId="3" fillId="9" borderId="0" xfId="2" applyNumberFormat="1" applyFont="1" applyFill="1" applyBorder="1" applyAlignment="1" applyProtection="1">
      <alignment vertical="center" wrapText="1"/>
    </xf>
    <xf numFmtId="3" fontId="4" fillId="9" borderId="0" xfId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2" fillId="0" borderId="0" xfId="2" applyNumberFormat="1" applyFont="1" applyFill="1" applyBorder="1" applyAlignment="1" applyProtection="1">
      <alignment vertical="center" wrapText="1"/>
    </xf>
    <xf numFmtId="0" fontId="23" fillId="0" borderId="0" xfId="1" applyFont="1" applyBorder="1" applyAlignment="1">
      <alignment vertical="center"/>
    </xf>
    <xf numFmtId="0" fontId="19" fillId="7" borderId="20" xfId="1" applyFont="1" applyFill="1" applyBorder="1" applyAlignment="1">
      <alignment horizontal="center" vertical="center"/>
    </xf>
    <xf numFmtId="0" fontId="21" fillId="13" borderId="7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3" applyFont="1" applyAlignment="1">
      <alignment vertical="center" wrapText="1"/>
    </xf>
    <xf numFmtId="0" fontId="19" fillId="14" borderId="21" xfId="1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 wrapText="1"/>
    </xf>
    <xf numFmtId="0" fontId="19" fillId="12" borderId="17" xfId="1" applyFont="1" applyFill="1" applyBorder="1" applyAlignment="1">
      <alignment horizontal="center" vertical="center"/>
    </xf>
    <xf numFmtId="0" fontId="19" fillId="9" borderId="20" xfId="1" applyFont="1" applyFill="1" applyBorder="1" applyAlignment="1">
      <alignment horizontal="center" vertical="center"/>
    </xf>
    <xf numFmtId="0" fontId="27" fillId="9" borderId="0" xfId="2" applyNumberFormat="1" applyFont="1" applyFill="1" applyBorder="1" applyAlignment="1" applyProtection="1">
      <alignment vertical="center" wrapText="1"/>
    </xf>
    <xf numFmtId="3" fontId="31" fillId="9" borderId="0" xfId="3" applyNumberFormat="1" applyFont="1" applyFill="1" applyBorder="1" applyAlignment="1">
      <alignment vertical="center"/>
    </xf>
    <xf numFmtId="3" fontId="32" fillId="9" borderId="0" xfId="1" applyNumberFormat="1" applyFont="1" applyFill="1" applyBorder="1" applyAlignment="1">
      <alignment vertical="center"/>
    </xf>
    <xf numFmtId="3" fontId="24" fillId="9" borderId="0" xfId="3" applyNumberFormat="1" applyFill="1" applyBorder="1" applyAlignment="1">
      <alignment vertical="center"/>
    </xf>
    <xf numFmtId="0" fontId="27" fillId="0" borderId="0" xfId="0" applyFont="1" applyAlignment="1">
      <alignment vertical="center" wrapText="1"/>
    </xf>
    <xf numFmtId="3" fontId="27" fillId="9" borderId="0" xfId="1" applyNumberFormat="1" applyFont="1" applyFill="1" applyBorder="1" applyAlignment="1"/>
    <xf numFmtId="0" fontId="20" fillId="9" borderId="0" xfId="1" applyFont="1" applyFill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17" fillId="14" borderId="7" xfId="1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vertical="center"/>
    </xf>
    <xf numFmtId="0" fontId="21" fillId="13" borderId="4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 wrapText="1"/>
    </xf>
    <xf numFmtId="0" fontId="27" fillId="9" borderId="0" xfId="2" applyNumberFormat="1" applyFont="1" applyFill="1" applyBorder="1" applyAlignment="1" applyProtection="1">
      <alignment horizontal="center" vertical="center" wrapText="1"/>
    </xf>
    <xf numFmtId="3" fontId="32" fillId="9" borderId="0" xfId="1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3" fontId="28" fillId="2" borderId="1" xfId="1" applyNumberFormat="1" applyFont="1" applyFill="1" applyBorder="1" applyAlignment="1">
      <alignment horizontal="center" vertical="center"/>
    </xf>
    <xf numFmtId="3" fontId="28" fillId="3" borderId="1" xfId="1" applyNumberFormat="1" applyFont="1" applyFill="1" applyBorder="1" applyAlignment="1">
      <alignment horizontal="center" vertical="center"/>
    </xf>
    <xf numFmtId="0" fontId="14" fillId="14" borderId="9" xfId="2" applyNumberFormat="1" applyFont="1" applyFill="1" applyBorder="1" applyAlignment="1" applyProtection="1">
      <alignment horizontal="center" vertical="center" wrapText="1"/>
    </xf>
    <xf numFmtId="0" fontId="14" fillId="14" borderId="10" xfId="2" applyNumberFormat="1" applyFont="1" applyFill="1" applyBorder="1" applyAlignment="1" applyProtection="1">
      <alignment horizontal="center" vertical="center" wrapText="1"/>
    </xf>
    <xf numFmtId="0" fontId="14" fillId="14" borderId="11" xfId="2" applyNumberFormat="1" applyFont="1" applyFill="1" applyBorder="1" applyAlignment="1" applyProtection="1">
      <alignment horizontal="center" vertical="center" wrapText="1"/>
    </xf>
    <xf numFmtId="0" fontId="14" fillId="14" borderId="13" xfId="2" applyNumberFormat="1" applyFont="1" applyFill="1" applyBorder="1" applyAlignment="1" applyProtection="1">
      <alignment horizontal="center" vertical="center" wrapText="1"/>
    </xf>
    <xf numFmtId="0" fontId="14" fillId="14" borderId="0" xfId="2" applyNumberFormat="1" applyFont="1" applyFill="1" applyBorder="1" applyAlignment="1" applyProtection="1">
      <alignment horizontal="center" vertical="center" wrapText="1"/>
    </xf>
    <xf numFmtId="0" fontId="14" fillId="14" borderId="2" xfId="2" applyNumberFormat="1" applyFont="1" applyFill="1" applyBorder="1" applyAlignment="1" applyProtection="1">
      <alignment horizontal="center" vertical="center" wrapText="1"/>
    </xf>
    <xf numFmtId="0" fontId="14" fillId="14" borderId="14" xfId="2" applyNumberFormat="1" applyFont="1" applyFill="1" applyBorder="1" applyAlignment="1" applyProtection="1">
      <alignment horizontal="center" vertical="center" wrapText="1"/>
    </xf>
    <xf numFmtId="0" fontId="14" fillId="14" borderId="15" xfId="2" applyNumberFormat="1" applyFont="1" applyFill="1" applyBorder="1" applyAlignment="1" applyProtection="1">
      <alignment horizontal="center" vertical="center" wrapText="1"/>
    </xf>
    <xf numFmtId="0" fontId="14" fillId="14" borderId="16" xfId="2" applyNumberFormat="1" applyFont="1" applyFill="1" applyBorder="1" applyAlignment="1" applyProtection="1">
      <alignment horizontal="center" vertical="center" wrapText="1"/>
    </xf>
    <xf numFmtId="0" fontId="6" fillId="14" borderId="12" xfId="1" applyFont="1" applyFill="1" applyBorder="1" applyAlignment="1">
      <alignment horizontal="center" vertical="center" wrapText="1"/>
    </xf>
    <xf numFmtId="0" fontId="6" fillId="14" borderId="3" xfId="1" applyFont="1" applyFill="1" applyBorder="1" applyAlignment="1">
      <alignment horizontal="center" vertical="center" wrapText="1"/>
    </xf>
    <xf numFmtId="0" fontId="33" fillId="0" borderId="22" xfId="0" quotePrefix="1" applyFont="1" applyBorder="1" applyAlignment="1">
      <alignment horizontal="center" vertical="center"/>
    </xf>
    <xf numFmtId="0" fontId="33" fillId="0" borderId="23" xfId="0" quotePrefix="1" applyFont="1" applyBorder="1" applyAlignment="1">
      <alignment horizontal="center" vertical="center"/>
    </xf>
    <xf numFmtId="0" fontId="33" fillId="0" borderId="24" xfId="0" quotePrefix="1" applyFont="1" applyBorder="1" applyAlignment="1">
      <alignment horizontal="center" vertical="center"/>
    </xf>
    <xf numFmtId="0" fontId="33" fillId="0" borderId="17" xfId="0" quotePrefix="1" applyFont="1" applyBorder="1" applyAlignment="1">
      <alignment horizontal="center" vertical="center"/>
    </xf>
    <xf numFmtId="0" fontId="33" fillId="0" borderId="18" xfId="0" quotePrefix="1" applyFont="1" applyBorder="1" applyAlignment="1">
      <alignment horizontal="center" vertical="center"/>
    </xf>
    <xf numFmtId="0" fontId="33" fillId="0" borderId="19" xfId="0" quotePrefix="1" applyFont="1" applyBorder="1" applyAlignment="1">
      <alignment horizontal="center" vertical="center"/>
    </xf>
    <xf numFmtId="0" fontId="33" fillId="0" borderId="7" xfId="0" quotePrefix="1" applyFont="1" applyBorder="1" applyAlignment="1">
      <alignment horizontal="center" vertical="center"/>
    </xf>
    <xf numFmtId="0" fontId="33" fillId="0" borderId="8" xfId="0" quotePrefix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/>
    </xf>
    <xf numFmtId="0" fontId="3" fillId="2" borderId="1" xfId="2" applyNumberFormat="1" applyFont="1" applyFill="1" applyBorder="1" applyAlignment="1" applyProtection="1">
      <alignment horizontal="left" vertical="center" wrapText="1"/>
    </xf>
    <xf numFmtId="0" fontId="3" fillId="3" borderId="1" xfId="2" applyNumberFormat="1" applyFont="1" applyFill="1" applyBorder="1" applyAlignment="1" applyProtection="1">
      <alignment horizontal="left" vertical="center" wrapText="1"/>
    </xf>
    <xf numFmtId="0" fontId="22" fillId="0" borderId="0" xfId="2" applyNumberFormat="1" applyFont="1" applyFill="1" applyBorder="1" applyAlignment="1" applyProtection="1">
      <alignment horizontal="center" vertical="center" wrapText="1"/>
    </xf>
    <xf numFmtId="0" fontId="10" fillId="0" borderId="0" xfId="2" applyNumberFormat="1" applyFont="1" applyFill="1" applyBorder="1" applyAlignment="1" applyProtection="1">
      <alignment horizontal="center" vertical="center" wrapText="1"/>
    </xf>
    <xf numFmtId="0" fontId="10" fillId="13" borderId="9" xfId="2" applyNumberFormat="1" applyFont="1" applyFill="1" applyBorder="1" applyAlignment="1" applyProtection="1">
      <alignment horizontal="center" vertical="center" wrapText="1"/>
    </xf>
    <xf numFmtId="0" fontId="10" fillId="13" borderId="10" xfId="2" applyNumberFormat="1" applyFont="1" applyFill="1" applyBorder="1" applyAlignment="1" applyProtection="1">
      <alignment horizontal="center" vertical="center" wrapText="1"/>
    </xf>
    <xf numFmtId="0" fontId="10" fillId="13" borderId="11" xfId="2" applyNumberFormat="1" applyFont="1" applyFill="1" applyBorder="1" applyAlignment="1" applyProtection="1">
      <alignment horizontal="center" vertical="center" wrapText="1"/>
    </xf>
    <xf numFmtId="0" fontId="10" fillId="13" borderId="14" xfId="2" applyNumberFormat="1" applyFont="1" applyFill="1" applyBorder="1" applyAlignment="1" applyProtection="1">
      <alignment horizontal="center" vertical="center" wrapText="1"/>
    </xf>
    <xf numFmtId="0" fontId="10" fillId="13" borderId="15" xfId="2" applyNumberFormat="1" applyFont="1" applyFill="1" applyBorder="1" applyAlignment="1" applyProtection="1">
      <alignment horizontal="center" vertical="center" wrapText="1"/>
    </xf>
    <xf numFmtId="0" fontId="10" fillId="13" borderId="16" xfId="2" applyNumberFormat="1" applyFont="1" applyFill="1" applyBorder="1" applyAlignment="1" applyProtection="1">
      <alignment horizontal="center" vertical="center" wrapText="1"/>
    </xf>
    <xf numFmtId="0" fontId="3" fillId="0" borderId="10" xfId="2" applyNumberFormat="1" applyFont="1" applyFill="1" applyBorder="1" applyAlignment="1" applyProtection="1">
      <alignment horizontal="center" vertical="center" wrapText="1"/>
    </xf>
    <xf numFmtId="0" fontId="11" fillId="0" borderId="0" xfId="2" applyNumberFormat="1" applyFont="1" applyFill="1" applyBorder="1" applyAlignment="1" applyProtection="1">
      <alignment horizontal="center" vertical="center" wrapText="1"/>
    </xf>
    <xf numFmtId="0" fontId="33" fillId="0" borderId="4" xfId="0" quotePrefix="1" applyFont="1" applyBorder="1" applyAlignment="1">
      <alignment horizontal="center" vertical="center"/>
    </xf>
    <xf numFmtId="0" fontId="33" fillId="0" borderId="5" xfId="0" quotePrefix="1" applyFont="1" applyBorder="1" applyAlignment="1">
      <alignment horizontal="center" vertical="center"/>
    </xf>
    <xf numFmtId="0" fontId="14" fillId="12" borderId="9" xfId="2" applyNumberFormat="1" applyFont="1" applyFill="1" applyBorder="1" applyAlignment="1" applyProtection="1">
      <alignment horizontal="center" vertical="center" wrapText="1"/>
    </xf>
    <xf numFmtId="0" fontId="14" fillId="12" borderId="10" xfId="2" applyNumberFormat="1" applyFont="1" applyFill="1" applyBorder="1" applyAlignment="1" applyProtection="1">
      <alignment horizontal="center" vertical="center" wrapText="1"/>
    </xf>
    <xf numFmtId="0" fontId="14" fillId="12" borderId="11" xfId="2" applyNumberFormat="1" applyFont="1" applyFill="1" applyBorder="1" applyAlignment="1" applyProtection="1">
      <alignment horizontal="center" vertical="center" wrapText="1"/>
    </xf>
    <xf numFmtId="0" fontId="14" fillId="12" borderId="13" xfId="2" applyNumberFormat="1" applyFont="1" applyFill="1" applyBorder="1" applyAlignment="1" applyProtection="1">
      <alignment horizontal="center" vertical="center" wrapText="1"/>
    </xf>
    <xf numFmtId="0" fontId="14" fillId="12" borderId="0" xfId="2" applyNumberFormat="1" applyFont="1" applyFill="1" applyBorder="1" applyAlignment="1" applyProtection="1">
      <alignment horizontal="center" vertical="center" wrapText="1"/>
    </xf>
    <xf numFmtId="0" fontId="14" fillId="12" borderId="2" xfId="2" applyNumberFormat="1" applyFont="1" applyFill="1" applyBorder="1" applyAlignment="1" applyProtection="1">
      <alignment horizontal="center" vertical="center" wrapText="1"/>
    </xf>
    <xf numFmtId="0" fontId="14" fillId="12" borderId="14" xfId="2" applyNumberFormat="1" applyFont="1" applyFill="1" applyBorder="1" applyAlignment="1" applyProtection="1">
      <alignment horizontal="center" vertical="center" wrapText="1"/>
    </xf>
    <xf numFmtId="0" fontId="14" fillId="12" borderId="15" xfId="2" applyNumberFormat="1" applyFont="1" applyFill="1" applyBorder="1" applyAlignment="1" applyProtection="1">
      <alignment horizontal="center" vertical="center" wrapText="1"/>
    </xf>
    <xf numFmtId="0" fontId="14" fillId="12" borderId="16" xfId="2" applyNumberFormat="1" applyFont="1" applyFill="1" applyBorder="1" applyAlignment="1" applyProtection="1">
      <alignment horizontal="center" vertical="center" wrapText="1"/>
    </xf>
    <xf numFmtId="0" fontId="6" fillId="12" borderId="12" xfId="1" applyFont="1" applyFill="1" applyBorder="1" applyAlignment="1">
      <alignment horizontal="center" vertical="center" wrapText="1"/>
    </xf>
    <xf numFmtId="0" fontId="6" fillId="12" borderId="3" xfId="1" applyFont="1" applyFill="1" applyBorder="1" applyAlignment="1">
      <alignment horizontal="center" vertical="center" wrapText="1"/>
    </xf>
    <xf numFmtId="0" fontId="26" fillId="0" borderId="0" xfId="3" applyFont="1" applyAlignment="1">
      <alignment horizontal="left"/>
    </xf>
    <xf numFmtId="0" fontId="3" fillId="4" borderId="1" xfId="2" applyNumberFormat="1" applyFont="1" applyFill="1" applyBorder="1" applyAlignment="1" applyProtection="1">
      <alignment horizontal="left" vertical="center" wrapText="1"/>
    </xf>
    <xf numFmtId="0" fontId="3" fillId="5" borderId="1" xfId="2" applyNumberFormat="1" applyFont="1" applyFill="1" applyBorder="1" applyAlignment="1" applyProtection="1">
      <alignment horizontal="left" vertical="center" wrapText="1"/>
    </xf>
    <xf numFmtId="0" fontId="3" fillId="6" borderId="1" xfId="2" applyNumberFormat="1" applyFont="1" applyFill="1" applyBorder="1" applyAlignment="1" applyProtection="1">
      <alignment horizontal="left" vertical="center" wrapText="1"/>
    </xf>
    <xf numFmtId="0" fontId="11" fillId="6" borderId="1" xfId="1" applyFont="1" applyFill="1" applyBorder="1"/>
    <xf numFmtId="0" fontId="3" fillId="11" borderId="1" xfId="2" applyNumberFormat="1" applyFont="1" applyFill="1" applyBorder="1" applyAlignment="1" applyProtection="1">
      <alignment horizontal="left" vertical="center" wrapText="1"/>
    </xf>
    <xf numFmtId="0" fontId="11" fillId="11" borderId="1" xfId="1" applyFont="1" applyFill="1" applyBorder="1"/>
    <xf numFmtId="0" fontId="3" fillId="10" borderId="1" xfId="2" applyNumberFormat="1" applyFont="1" applyFill="1" applyBorder="1" applyAlignment="1" applyProtection="1">
      <alignment horizontal="left" vertical="center" wrapText="1"/>
    </xf>
    <xf numFmtId="0" fontId="12" fillId="8" borderId="1" xfId="2" applyNumberFormat="1" applyFont="1" applyFill="1" applyBorder="1" applyAlignment="1" applyProtection="1">
      <alignment horizontal="left" vertical="center" wrapText="1"/>
    </xf>
    <xf numFmtId="3" fontId="28" fillId="4" borderId="1" xfId="1" applyNumberFormat="1" applyFont="1" applyFill="1" applyBorder="1" applyAlignment="1">
      <alignment horizontal="center" vertical="center"/>
    </xf>
    <xf numFmtId="3" fontId="28" fillId="5" borderId="1" xfId="1" applyNumberFormat="1" applyFont="1" applyFill="1" applyBorder="1" applyAlignment="1">
      <alignment horizontal="center" vertical="center"/>
    </xf>
    <xf numFmtId="3" fontId="29" fillId="11" borderId="1" xfId="1" applyNumberFormat="1" applyFont="1" applyFill="1" applyBorder="1" applyAlignment="1">
      <alignment horizontal="center" vertical="center"/>
    </xf>
    <xf numFmtId="3" fontId="29" fillId="10" borderId="1" xfId="1" applyNumberFormat="1" applyFont="1" applyFill="1" applyBorder="1" applyAlignment="1">
      <alignment horizontal="center" vertical="center"/>
    </xf>
    <xf numFmtId="3" fontId="29" fillId="8" borderId="1" xfId="1" applyNumberFormat="1" applyFont="1" applyFill="1" applyBorder="1" applyAlignment="1">
      <alignment horizontal="center" vertical="center"/>
    </xf>
    <xf numFmtId="0" fontId="29" fillId="6" borderId="1" xfId="1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_Цены" xfId="2"/>
  </cellStyles>
  <dxfs count="0"/>
  <tableStyles count="0" defaultTableStyle="TableStyleMedium2" defaultPivotStyle="PivotStyleLight16"/>
  <colors>
    <mruColors>
      <color rgb="FFCCCCFF"/>
      <color rgb="FF66CCFF"/>
      <color rgb="FF00CCFF"/>
      <color rgb="FF597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428625</xdr:colOff>
      <xdr:row>7</xdr:row>
      <xdr:rowOff>158750</xdr:rowOff>
    </xdr:from>
    <xdr:to>
      <xdr:col>20</xdr:col>
      <xdr:colOff>523875</xdr:colOff>
      <xdr:row>9</xdr:row>
      <xdr:rowOff>444498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92625" y="4730750"/>
          <a:ext cx="1270000" cy="1317623"/>
        </a:xfrm>
        <a:prstGeom prst="rect">
          <a:avLst/>
        </a:prstGeom>
      </xdr:spPr>
    </xdr:pic>
    <xdr:clientData/>
  </xdr:twoCellAnchor>
  <xdr:twoCellAnchor editAs="oneCell">
    <xdr:from>
      <xdr:col>18</xdr:col>
      <xdr:colOff>444500</xdr:colOff>
      <xdr:row>3</xdr:row>
      <xdr:rowOff>349249</xdr:rowOff>
    </xdr:from>
    <xdr:to>
      <xdr:col>20</xdr:col>
      <xdr:colOff>396875</xdr:colOff>
      <xdr:row>6</xdr:row>
      <xdr:rowOff>333374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08500" y="3254374"/>
          <a:ext cx="1127125" cy="1127125"/>
        </a:xfrm>
        <a:prstGeom prst="rect">
          <a:avLst/>
        </a:prstGeom>
      </xdr:spPr>
    </xdr:pic>
    <xdr:clientData/>
  </xdr:twoCellAnchor>
  <xdr:twoCellAnchor editAs="oneCell">
    <xdr:from>
      <xdr:col>20</xdr:col>
      <xdr:colOff>441324</xdr:colOff>
      <xdr:row>9</xdr:row>
      <xdr:rowOff>111125</xdr:rowOff>
    </xdr:from>
    <xdr:to>
      <xdr:col>27</xdr:col>
      <xdr:colOff>492125</xdr:colOff>
      <xdr:row>15</xdr:row>
      <xdr:rowOff>114301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91199" y="5715000"/>
          <a:ext cx="4162426" cy="4162426"/>
        </a:xfrm>
        <a:prstGeom prst="rect">
          <a:avLst/>
        </a:prstGeom>
      </xdr:spPr>
    </xdr:pic>
    <xdr:clientData/>
  </xdr:twoCellAnchor>
  <xdr:twoCellAnchor editAs="oneCell">
    <xdr:from>
      <xdr:col>20</xdr:col>
      <xdr:colOff>155094</xdr:colOff>
      <xdr:row>0</xdr:row>
      <xdr:rowOff>0</xdr:rowOff>
    </xdr:from>
    <xdr:to>
      <xdr:col>28</xdr:col>
      <xdr:colOff>567844</xdr:colOff>
      <xdr:row>4</xdr:row>
      <xdr:rowOff>167308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6469" y="0"/>
          <a:ext cx="5111750" cy="3072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A10" zoomScale="60" zoomScaleNormal="60" workbookViewId="0">
      <selection activeCell="I25" sqref="I25"/>
    </sheetView>
  </sheetViews>
  <sheetFormatPr defaultColWidth="15.7109375" defaultRowHeight="19.5" customHeight="1" x14ac:dyDescent="0.2"/>
  <cols>
    <col min="1" max="3" width="21.140625" style="1" customWidth="1"/>
    <col min="4" max="4" width="55.5703125" style="1" customWidth="1"/>
    <col min="5" max="5" width="9" style="1" customWidth="1"/>
    <col min="6" max="29" width="8.7109375" style="1" customWidth="1"/>
    <col min="30" max="16384" width="15.7109375" style="1"/>
  </cols>
  <sheetData>
    <row r="1" spans="1:29" ht="117.75" customHeight="1" x14ac:dyDescent="0.2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29" ht="42.75" customHeight="1" x14ac:dyDescent="0.2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8"/>
      <c r="Q2" s="16"/>
      <c r="R2" s="16"/>
      <c r="S2" s="16"/>
      <c r="T2" s="16"/>
      <c r="U2" s="16"/>
      <c r="V2" s="16"/>
      <c r="W2" s="16"/>
      <c r="X2" s="16"/>
      <c r="Y2" s="16"/>
    </row>
    <row r="3" spans="1:29" ht="39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8"/>
      <c r="Q3" s="17"/>
      <c r="R3" s="17"/>
      <c r="S3" s="17"/>
      <c r="T3" s="17"/>
      <c r="U3" s="17"/>
      <c r="V3" s="17"/>
      <c r="W3" s="17"/>
      <c r="X3" s="17"/>
      <c r="Y3" s="17"/>
    </row>
    <row r="4" spans="1:29" ht="30" customHeight="1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9" ht="21" customHeight="1" x14ac:dyDescent="0.2">
      <c r="A5" s="42" t="s">
        <v>0</v>
      </c>
      <c r="B5" s="42"/>
      <c r="C5" s="42"/>
      <c r="D5" s="42"/>
      <c r="E5" s="42" t="s">
        <v>1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4"/>
      <c r="T5" s="14"/>
      <c r="U5" s="14"/>
      <c r="V5" s="14"/>
      <c r="W5" s="14"/>
      <c r="X5" s="14"/>
      <c r="Y5" s="14"/>
    </row>
    <row r="6" spans="1:29" ht="38.25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28"/>
      <c r="T6" s="28"/>
      <c r="U6" s="40" t="s">
        <v>15</v>
      </c>
      <c r="V6" s="40"/>
      <c r="W6" s="40"/>
      <c r="X6" s="40"/>
      <c r="Y6" s="40"/>
      <c r="Z6" s="40"/>
      <c r="AA6" s="40"/>
      <c r="AB6" s="40"/>
      <c r="AC6" s="40"/>
    </row>
    <row r="7" spans="1:29" s="2" customFormat="1" ht="41.25" customHeight="1" x14ac:dyDescent="0.15">
      <c r="A7" s="66" t="s">
        <v>6</v>
      </c>
      <c r="B7" s="66"/>
      <c r="C7" s="66"/>
      <c r="D7" s="66"/>
      <c r="E7" s="43">
        <v>20000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s="2" customFormat="1" ht="27.75" customHeight="1" x14ac:dyDescent="0.15">
      <c r="A8" s="66"/>
      <c r="B8" s="66"/>
      <c r="C8" s="66"/>
      <c r="D8" s="66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30"/>
      <c r="T8" s="30"/>
      <c r="U8" s="30"/>
      <c r="V8" s="30"/>
      <c r="W8" s="30"/>
      <c r="X8" s="30"/>
      <c r="Y8" s="30"/>
    </row>
    <row r="9" spans="1:29" s="2" customFormat="1" ht="53.25" customHeight="1" x14ac:dyDescent="0.15">
      <c r="A9" s="67" t="s">
        <v>9</v>
      </c>
      <c r="B9" s="67"/>
      <c r="C9" s="67"/>
      <c r="D9" s="67"/>
      <c r="E9" s="44">
        <v>4200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31"/>
      <c r="T9" s="30"/>
      <c r="U9" s="30"/>
      <c r="V9" s="41" t="s">
        <v>14</v>
      </c>
      <c r="W9" s="41"/>
      <c r="X9" s="41"/>
      <c r="Y9" s="41"/>
      <c r="Z9" s="41"/>
      <c r="AA9" s="41"/>
      <c r="AB9" s="41"/>
      <c r="AC9" s="41"/>
    </row>
    <row r="10" spans="1:29" s="2" customFormat="1" ht="53.25" customHeight="1" x14ac:dyDescent="0.7">
      <c r="A10" s="92" t="s">
        <v>7</v>
      </c>
      <c r="B10" s="92"/>
      <c r="C10" s="92"/>
      <c r="D10" s="92"/>
      <c r="E10" s="100">
        <v>9000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91"/>
      <c r="T10" s="91"/>
      <c r="U10" s="91"/>
      <c r="V10" s="91"/>
      <c r="W10" s="91"/>
      <c r="X10" s="91"/>
      <c r="Y10" s="91"/>
    </row>
    <row r="11" spans="1:29" s="2" customFormat="1" ht="53.25" customHeight="1" x14ac:dyDescent="0.15">
      <c r="A11" s="93" t="s">
        <v>8</v>
      </c>
      <c r="B11" s="93"/>
      <c r="C11" s="93"/>
      <c r="D11" s="93"/>
      <c r="E11" s="101">
        <v>12000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5"/>
      <c r="T11" s="15"/>
      <c r="U11" s="15"/>
      <c r="V11" s="15"/>
      <c r="W11" s="15"/>
      <c r="X11" s="15"/>
      <c r="Y11" s="15"/>
    </row>
    <row r="12" spans="1:29" s="2" customFormat="1" ht="53.25" customHeight="1" x14ac:dyDescent="0.25">
      <c r="A12" s="96" t="s">
        <v>10</v>
      </c>
      <c r="B12" s="97"/>
      <c r="C12" s="97"/>
      <c r="D12" s="97"/>
      <c r="E12" s="102">
        <v>8000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23"/>
      <c r="T12" s="23"/>
      <c r="U12" s="23"/>
      <c r="V12" s="23"/>
      <c r="W12" s="23"/>
      <c r="X12" s="23"/>
      <c r="Y12" s="23"/>
      <c r="AA12" s="22"/>
    </row>
    <row r="13" spans="1:29" s="2" customFormat="1" ht="53.25" customHeight="1" x14ac:dyDescent="0.15">
      <c r="A13" s="98" t="s">
        <v>11</v>
      </c>
      <c r="B13" s="98"/>
      <c r="C13" s="98"/>
      <c r="D13" s="98"/>
      <c r="E13" s="103">
        <v>7500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32"/>
      <c r="T13" s="32"/>
      <c r="U13" s="32"/>
      <c r="V13" s="32"/>
      <c r="W13" s="32"/>
      <c r="X13" s="32"/>
      <c r="Y13" s="32"/>
    </row>
    <row r="14" spans="1:29" s="2" customFormat="1" ht="53.25" customHeight="1" x14ac:dyDescent="0.15">
      <c r="A14" s="99" t="s">
        <v>12</v>
      </c>
      <c r="B14" s="99"/>
      <c r="C14" s="99"/>
      <c r="D14" s="99"/>
      <c r="E14" s="104">
        <v>3500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32"/>
      <c r="T14" s="32"/>
      <c r="U14" s="32"/>
      <c r="V14" s="32"/>
      <c r="W14" s="32"/>
      <c r="X14" s="32"/>
      <c r="Y14" s="32"/>
    </row>
    <row r="15" spans="1:29" s="3" customFormat="1" ht="58.5" customHeight="1" x14ac:dyDescent="0.6">
      <c r="A15" s="94" t="s">
        <v>13</v>
      </c>
      <c r="B15" s="95"/>
      <c r="C15" s="95"/>
      <c r="D15" s="95"/>
      <c r="E15" s="105">
        <v>600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33"/>
      <c r="T15" s="33"/>
      <c r="U15" s="33"/>
      <c r="V15" s="33"/>
      <c r="W15" s="33"/>
      <c r="X15" s="33"/>
      <c r="Y15" s="33"/>
    </row>
    <row r="16" spans="1:29" s="2" customFormat="1" ht="35.25" customHeight="1" thickBot="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9" s="2" customFormat="1" ht="51.75" customHeight="1" x14ac:dyDescent="0.15">
      <c r="A17" s="80" t="s">
        <v>43</v>
      </c>
      <c r="B17" s="81"/>
      <c r="C17" s="81"/>
      <c r="D17" s="82"/>
      <c r="E17" s="89" t="s">
        <v>2</v>
      </c>
      <c r="F17" s="6" t="s">
        <v>28</v>
      </c>
      <c r="G17" s="10" t="s">
        <v>18</v>
      </c>
      <c r="H17" s="6" t="s">
        <v>19</v>
      </c>
      <c r="I17" s="6" t="s">
        <v>20</v>
      </c>
      <c r="J17" s="6" t="s">
        <v>21</v>
      </c>
      <c r="K17" s="6" t="s">
        <v>22</v>
      </c>
      <c r="L17" s="6" t="s">
        <v>23</v>
      </c>
      <c r="M17" s="6" t="s">
        <v>29</v>
      </c>
      <c r="N17" s="6" t="s">
        <v>30</v>
      </c>
      <c r="O17" s="6" t="s">
        <v>24</v>
      </c>
      <c r="P17" s="6" t="s">
        <v>25</v>
      </c>
      <c r="Q17" s="6" t="s">
        <v>26</v>
      </c>
      <c r="R17" s="6" t="s">
        <v>27</v>
      </c>
      <c r="S17" s="6" t="s">
        <v>31</v>
      </c>
      <c r="T17" s="6" t="s">
        <v>32</v>
      </c>
      <c r="U17" s="6" t="s">
        <v>33</v>
      </c>
      <c r="V17" s="6" t="s">
        <v>34</v>
      </c>
      <c r="W17" s="6" t="s">
        <v>35</v>
      </c>
      <c r="X17" s="6" t="s">
        <v>36</v>
      </c>
      <c r="Y17" s="25" t="s">
        <v>37</v>
      </c>
      <c r="Z17" s="6" t="s">
        <v>39</v>
      </c>
      <c r="AA17" s="6" t="s">
        <v>40</v>
      </c>
      <c r="AB17" s="6" t="s">
        <v>41</v>
      </c>
      <c r="AC17" s="7" t="s">
        <v>42</v>
      </c>
    </row>
    <row r="18" spans="1:29" s="2" customFormat="1" ht="51.75" customHeight="1" x14ac:dyDescent="0.15">
      <c r="A18" s="83"/>
      <c r="B18" s="84"/>
      <c r="C18" s="84"/>
      <c r="D18" s="85"/>
      <c r="E18" s="90"/>
      <c r="F18" s="5">
        <v>24</v>
      </c>
      <c r="G18" s="5">
        <v>23</v>
      </c>
      <c r="H18" s="5">
        <v>22</v>
      </c>
      <c r="I18" s="5">
        <v>21</v>
      </c>
      <c r="J18" s="5">
        <v>20</v>
      </c>
      <c r="K18" s="5">
        <v>19</v>
      </c>
      <c r="L18" s="5">
        <v>18</v>
      </c>
      <c r="M18" s="5">
        <v>17</v>
      </c>
      <c r="N18" s="5">
        <v>16</v>
      </c>
      <c r="O18" s="5">
        <v>15</v>
      </c>
      <c r="P18" s="5">
        <v>14</v>
      </c>
      <c r="Q18" s="5">
        <v>13</v>
      </c>
      <c r="R18" s="5">
        <v>12</v>
      </c>
      <c r="S18" s="5">
        <v>11</v>
      </c>
      <c r="T18" s="5">
        <v>10</v>
      </c>
      <c r="U18" s="5">
        <v>9</v>
      </c>
      <c r="V18" s="5">
        <v>8</v>
      </c>
      <c r="W18" s="5">
        <v>7</v>
      </c>
      <c r="X18" s="5">
        <v>6</v>
      </c>
      <c r="Y18" s="26">
        <v>5</v>
      </c>
      <c r="Z18" s="5">
        <v>4</v>
      </c>
      <c r="AA18" s="5">
        <v>3</v>
      </c>
      <c r="AB18" s="5">
        <v>2</v>
      </c>
      <c r="AC18" s="11">
        <v>1</v>
      </c>
    </row>
    <row r="19" spans="1:29" s="3" customFormat="1" ht="51.75" customHeight="1" thickBot="1" x14ac:dyDescent="0.2">
      <c r="A19" s="86"/>
      <c r="B19" s="87"/>
      <c r="C19" s="87"/>
      <c r="D19" s="88"/>
      <c r="E19" s="12">
        <v>260</v>
      </c>
      <c r="F19" s="13">
        <f>E19*F18</f>
        <v>6240</v>
      </c>
      <c r="G19" s="13">
        <f>E19*G18</f>
        <v>5980</v>
      </c>
      <c r="H19" s="13">
        <f>E19*H18</f>
        <v>5720</v>
      </c>
      <c r="I19" s="13">
        <f>E19*I18</f>
        <v>5460</v>
      </c>
      <c r="J19" s="13">
        <f>E19*J18</f>
        <v>5200</v>
      </c>
      <c r="K19" s="13">
        <f>E19*K18</f>
        <v>4940</v>
      </c>
      <c r="L19" s="13">
        <f>E19*L18</f>
        <v>4680</v>
      </c>
      <c r="M19" s="13">
        <f>E19*M18</f>
        <v>4420</v>
      </c>
      <c r="N19" s="13">
        <f>E19*N18</f>
        <v>4160</v>
      </c>
      <c r="O19" s="13">
        <f>E19*O18</f>
        <v>3900</v>
      </c>
      <c r="P19" s="13">
        <f>E19*P18</f>
        <v>3640</v>
      </c>
      <c r="Q19" s="13">
        <f>E19*Q18</f>
        <v>3380</v>
      </c>
      <c r="R19" s="13">
        <f>E19*R18</f>
        <v>3120</v>
      </c>
      <c r="S19" s="13">
        <f>E19*S18</f>
        <v>2860</v>
      </c>
      <c r="T19" s="13">
        <f>E19*T18</f>
        <v>2600</v>
      </c>
      <c r="U19" s="13">
        <f>E19*U18</f>
        <v>2340</v>
      </c>
      <c r="V19" s="13">
        <f>E19*V18</f>
        <v>2080</v>
      </c>
      <c r="W19" s="13">
        <f>E19*W18</f>
        <v>1820</v>
      </c>
      <c r="X19" s="13">
        <f>E19*X18</f>
        <v>1560</v>
      </c>
      <c r="Y19" s="27">
        <f>Y18*E19</f>
        <v>1300</v>
      </c>
      <c r="Z19" s="35">
        <f>E19*Z18</f>
        <v>1040</v>
      </c>
      <c r="AA19" s="35">
        <f>AA18*E19</f>
        <v>780</v>
      </c>
      <c r="AB19" s="35">
        <f>AB18*E19</f>
        <v>520</v>
      </c>
      <c r="AC19" s="21">
        <f>AC18*E19</f>
        <v>260</v>
      </c>
    </row>
    <row r="20" spans="1:29" s="3" customFormat="1" ht="51.75" customHeight="1" x14ac:dyDescent="0.15">
      <c r="A20" s="45" t="s">
        <v>63</v>
      </c>
      <c r="B20" s="46"/>
      <c r="C20" s="46"/>
      <c r="D20" s="47"/>
      <c r="E20" s="54" t="s">
        <v>2</v>
      </c>
      <c r="F20" s="6" t="s">
        <v>62</v>
      </c>
      <c r="G20" s="10" t="s">
        <v>61</v>
      </c>
      <c r="H20" s="6" t="s">
        <v>60</v>
      </c>
      <c r="I20" s="6" t="s">
        <v>59</v>
      </c>
      <c r="J20" s="6" t="s">
        <v>58</v>
      </c>
      <c r="K20" s="6" t="s">
        <v>57</v>
      </c>
      <c r="L20" s="6" t="s">
        <v>56</v>
      </c>
      <c r="M20" s="6" t="s">
        <v>55</v>
      </c>
      <c r="N20" s="6" t="s">
        <v>54</v>
      </c>
      <c r="O20" s="6" t="s">
        <v>53</v>
      </c>
      <c r="P20" s="6" t="s">
        <v>52</v>
      </c>
      <c r="Q20" s="6" t="s">
        <v>51</v>
      </c>
      <c r="R20" s="6" t="s">
        <v>50</v>
      </c>
      <c r="S20" s="6" t="s">
        <v>49</v>
      </c>
      <c r="T20" s="6" t="s">
        <v>48</v>
      </c>
      <c r="U20" s="6" t="s">
        <v>47</v>
      </c>
      <c r="V20" s="6" t="s">
        <v>46</v>
      </c>
      <c r="W20" s="6" t="s">
        <v>45</v>
      </c>
      <c r="X20" s="6" t="s">
        <v>44</v>
      </c>
      <c r="Y20" s="56" t="s">
        <v>38</v>
      </c>
      <c r="Z20" s="57"/>
      <c r="AA20" s="57"/>
      <c r="AB20" s="57"/>
      <c r="AC20" s="58"/>
    </row>
    <row r="21" spans="1:29" s="3" customFormat="1" ht="51.75" customHeight="1" x14ac:dyDescent="0.15">
      <c r="A21" s="48"/>
      <c r="B21" s="49"/>
      <c r="C21" s="49"/>
      <c r="D21" s="50"/>
      <c r="E21" s="55"/>
      <c r="F21" s="24">
        <v>19</v>
      </c>
      <c r="G21" s="24">
        <v>18</v>
      </c>
      <c r="H21" s="24">
        <v>17</v>
      </c>
      <c r="I21" s="24">
        <v>16</v>
      </c>
      <c r="J21" s="24">
        <v>15</v>
      </c>
      <c r="K21" s="24">
        <v>14</v>
      </c>
      <c r="L21" s="24">
        <v>13</v>
      </c>
      <c r="M21" s="24">
        <v>12</v>
      </c>
      <c r="N21" s="24">
        <v>11</v>
      </c>
      <c r="O21" s="24">
        <v>10</v>
      </c>
      <c r="P21" s="24">
        <v>9</v>
      </c>
      <c r="Q21" s="24">
        <v>8</v>
      </c>
      <c r="R21" s="24">
        <v>7</v>
      </c>
      <c r="S21" s="24">
        <v>6</v>
      </c>
      <c r="T21" s="24">
        <v>5</v>
      </c>
      <c r="U21" s="24">
        <v>4</v>
      </c>
      <c r="V21" s="24">
        <v>3</v>
      </c>
      <c r="W21" s="24">
        <v>2</v>
      </c>
      <c r="X21" s="24">
        <v>1</v>
      </c>
      <c r="Y21" s="59" t="s">
        <v>38</v>
      </c>
      <c r="Z21" s="60"/>
      <c r="AA21" s="60"/>
      <c r="AB21" s="60"/>
      <c r="AC21" s="61"/>
    </row>
    <row r="22" spans="1:29" s="3" customFormat="1" ht="51.75" customHeight="1" thickBot="1" x14ac:dyDescent="0.2">
      <c r="A22" s="51"/>
      <c r="B22" s="52"/>
      <c r="C22" s="52"/>
      <c r="D22" s="53"/>
      <c r="E22" s="36">
        <v>260</v>
      </c>
      <c r="F22" s="13">
        <f>F21*E22</f>
        <v>4940</v>
      </c>
      <c r="G22" s="13">
        <f>G21*E22</f>
        <v>4680</v>
      </c>
      <c r="H22" s="13">
        <f>H21*E22</f>
        <v>4420</v>
      </c>
      <c r="I22" s="13">
        <f>I21*E22</f>
        <v>4160</v>
      </c>
      <c r="J22" s="13">
        <f>J21*E22</f>
        <v>3900</v>
      </c>
      <c r="K22" s="13">
        <f>E22*K21</f>
        <v>3640</v>
      </c>
      <c r="L22" s="13">
        <f>E22*L21</f>
        <v>3380</v>
      </c>
      <c r="M22" s="13">
        <f>M21*E22</f>
        <v>3120</v>
      </c>
      <c r="N22" s="13">
        <f>N21*E22</f>
        <v>2860</v>
      </c>
      <c r="O22" s="13">
        <f>O21*E22</f>
        <v>2600</v>
      </c>
      <c r="P22" s="13">
        <f>P21*E22</f>
        <v>2340</v>
      </c>
      <c r="Q22" s="13">
        <f>Q21*E22</f>
        <v>2080</v>
      </c>
      <c r="R22" s="13">
        <f>R21*E22</f>
        <v>1820</v>
      </c>
      <c r="S22" s="13">
        <f>S21*E22</f>
        <v>1560</v>
      </c>
      <c r="T22" s="13">
        <f>T21*E22</f>
        <v>1300</v>
      </c>
      <c r="U22" s="13">
        <f>U21*E22</f>
        <v>1040</v>
      </c>
      <c r="V22" s="13">
        <f>V21*E22</f>
        <v>780</v>
      </c>
      <c r="W22" s="13">
        <f>W21*E22</f>
        <v>520</v>
      </c>
      <c r="X22" s="13">
        <f>X21*E22</f>
        <v>260</v>
      </c>
      <c r="Y22" s="62" t="s">
        <v>38</v>
      </c>
      <c r="Z22" s="62"/>
      <c r="AA22" s="62"/>
      <c r="AB22" s="62"/>
      <c r="AC22" s="63"/>
    </row>
    <row r="23" spans="1:29" s="2" customFormat="1" ht="51.75" customHeight="1" x14ac:dyDescent="0.15">
      <c r="A23" s="70" t="s">
        <v>3</v>
      </c>
      <c r="B23" s="71"/>
      <c r="C23" s="71"/>
      <c r="D23" s="72"/>
      <c r="E23" s="37"/>
      <c r="F23" s="38">
        <v>19</v>
      </c>
      <c r="G23" s="38">
        <v>18</v>
      </c>
      <c r="H23" s="38">
        <v>17</v>
      </c>
      <c r="I23" s="38">
        <v>16</v>
      </c>
      <c r="J23" s="38">
        <v>15</v>
      </c>
      <c r="K23" s="38">
        <v>14</v>
      </c>
      <c r="L23" s="38">
        <v>13</v>
      </c>
      <c r="M23" s="38">
        <v>12</v>
      </c>
      <c r="N23" s="38">
        <v>11</v>
      </c>
      <c r="O23" s="38">
        <v>10</v>
      </c>
      <c r="P23" s="38">
        <v>9</v>
      </c>
      <c r="Q23" s="38">
        <v>8</v>
      </c>
      <c r="R23" s="38">
        <v>7</v>
      </c>
      <c r="S23" s="38">
        <v>6</v>
      </c>
      <c r="T23" s="38">
        <v>5</v>
      </c>
      <c r="U23" s="38">
        <v>4</v>
      </c>
      <c r="V23" s="38">
        <v>3</v>
      </c>
      <c r="W23" s="38">
        <v>2</v>
      </c>
      <c r="X23" s="38">
        <v>1</v>
      </c>
      <c r="Y23" s="78" t="s">
        <v>38</v>
      </c>
      <c r="Z23" s="78"/>
      <c r="AA23" s="78"/>
      <c r="AB23" s="78"/>
      <c r="AC23" s="79"/>
    </row>
    <row r="24" spans="1:29" s="4" customFormat="1" ht="51.75" customHeight="1" thickBot="1" x14ac:dyDescent="0.2">
      <c r="A24" s="73"/>
      <c r="B24" s="74"/>
      <c r="C24" s="74"/>
      <c r="D24" s="75"/>
      <c r="E24" s="20">
        <v>390</v>
      </c>
      <c r="F24" s="8">
        <f>E24*F23</f>
        <v>7410</v>
      </c>
      <c r="G24" s="8">
        <f>E24*G23</f>
        <v>7020</v>
      </c>
      <c r="H24" s="8">
        <f>E24*H23</f>
        <v>6630</v>
      </c>
      <c r="I24" s="8">
        <f>E24*I23</f>
        <v>6240</v>
      </c>
      <c r="J24" s="8">
        <f>E24*J23</f>
        <v>5850</v>
      </c>
      <c r="K24" s="9">
        <f>E24*K23</f>
        <v>5460</v>
      </c>
      <c r="L24" s="9">
        <f>E24*L23</f>
        <v>5070</v>
      </c>
      <c r="M24" s="9">
        <f>E24*M23</f>
        <v>4680</v>
      </c>
      <c r="N24" s="9">
        <f>E24*N23</f>
        <v>4290</v>
      </c>
      <c r="O24" s="9">
        <f>E24*O23</f>
        <v>3900</v>
      </c>
      <c r="P24" s="9">
        <f>E24*P23</f>
        <v>3510</v>
      </c>
      <c r="Q24" s="9">
        <f>E24*Q23</f>
        <v>3120</v>
      </c>
      <c r="R24" s="9">
        <f>E24*R23</f>
        <v>2730</v>
      </c>
      <c r="S24" s="9">
        <f>E24*S23</f>
        <v>2340</v>
      </c>
      <c r="T24" s="9">
        <f>E24*T23</f>
        <v>1950</v>
      </c>
      <c r="U24" s="9">
        <f>E24*U23</f>
        <v>1560</v>
      </c>
      <c r="V24" s="9">
        <f>E24*V23</f>
        <v>1170</v>
      </c>
      <c r="W24" s="19">
        <f>E24*W23</f>
        <v>780</v>
      </c>
      <c r="X24" s="9">
        <f>X23*E24</f>
        <v>390</v>
      </c>
      <c r="Y24" s="62" t="s">
        <v>38</v>
      </c>
      <c r="Z24" s="62"/>
      <c r="AA24" s="62"/>
      <c r="AB24" s="62"/>
      <c r="AC24" s="63"/>
    </row>
    <row r="25" spans="1:29" s="4" customFormat="1" ht="51.75" customHeight="1" x14ac:dyDescent="0.15">
      <c r="A25" s="70" t="s">
        <v>4</v>
      </c>
      <c r="B25" s="71"/>
      <c r="C25" s="71"/>
      <c r="D25" s="72"/>
      <c r="E25" s="39"/>
      <c r="F25" s="38">
        <v>38</v>
      </c>
      <c r="G25" s="38">
        <v>36</v>
      </c>
      <c r="H25" s="38">
        <v>34</v>
      </c>
      <c r="I25" s="38">
        <v>32</v>
      </c>
      <c r="J25" s="38">
        <v>30</v>
      </c>
      <c r="K25" s="38">
        <v>28</v>
      </c>
      <c r="L25" s="38">
        <v>26</v>
      </c>
      <c r="M25" s="38">
        <v>24</v>
      </c>
      <c r="N25" s="38">
        <v>22</v>
      </c>
      <c r="O25" s="38">
        <v>20</v>
      </c>
      <c r="P25" s="38">
        <v>18</v>
      </c>
      <c r="Q25" s="38">
        <v>16</v>
      </c>
      <c r="R25" s="38">
        <v>14</v>
      </c>
      <c r="S25" s="38">
        <v>12</v>
      </c>
      <c r="T25" s="38">
        <v>10</v>
      </c>
      <c r="U25" s="38">
        <v>8</v>
      </c>
      <c r="V25" s="38">
        <v>6</v>
      </c>
      <c r="W25" s="38">
        <v>4</v>
      </c>
      <c r="X25" s="38">
        <v>2</v>
      </c>
      <c r="Y25" s="78" t="s">
        <v>38</v>
      </c>
      <c r="Z25" s="78"/>
      <c r="AA25" s="78"/>
      <c r="AB25" s="78"/>
      <c r="AC25" s="79"/>
    </row>
    <row r="26" spans="1:29" s="2" customFormat="1" ht="51.75" customHeight="1" thickBot="1" x14ac:dyDescent="0.2">
      <c r="A26" s="73"/>
      <c r="B26" s="74"/>
      <c r="C26" s="74"/>
      <c r="D26" s="75"/>
      <c r="E26" s="20">
        <v>330</v>
      </c>
      <c r="F26" s="8">
        <f>F25*E26</f>
        <v>12540</v>
      </c>
      <c r="G26" s="8">
        <f>G25*E26</f>
        <v>11880</v>
      </c>
      <c r="H26" s="8">
        <f>E26*H25</f>
        <v>11220</v>
      </c>
      <c r="I26" s="8">
        <f>E26*I25</f>
        <v>10560</v>
      </c>
      <c r="J26" s="8">
        <f>E26*J25</f>
        <v>9900</v>
      </c>
      <c r="K26" s="9">
        <f>E26*K25</f>
        <v>9240</v>
      </c>
      <c r="L26" s="9">
        <f>E26*L25</f>
        <v>8580</v>
      </c>
      <c r="M26" s="9">
        <f>E26*M25</f>
        <v>7920</v>
      </c>
      <c r="N26" s="9">
        <f>E26*N25</f>
        <v>7260</v>
      </c>
      <c r="O26" s="9">
        <f>E26*O25</f>
        <v>6600</v>
      </c>
      <c r="P26" s="9">
        <f>E26*P25</f>
        <v>5940</v>
      </c>
      <c r="Q26" s="9">
        <f>E26*Q25</f>
        <v>5280</v>
      </c>
      <c r="R26" s="9">
        <f>E26*R25</f>
        <v>4620</v>
      </c>
      <c r="S26" s="9">
        <f>E26*S25</f>
        <v>3960</v>
      </c>
      <c r="T26" s="9">
        <f>E26*T25</f>
        <v>3300</v>
      </c>
      <c r="U26" s="9">
        <f>E26*U25</f>
        <v>2640</v>
      </c>
      <c r="V26" s="9">
        <f>E26*V25</f>
        <v>1980</v>
      </c>
      <c r="W26" s="19">
        <f>E26*W25</f>
        <v>1320</v>
      </c>
      <c r="X26" s="9">
        <f>X25*E26</f>
        <v>660</v>
      </c>
      <c r="Y26" s="62" t="s">
        <v>38</v>
      </c>
      <c r="Z26" s="62"/>
      <c r="AA26" s="62"/>
      <c r="AB26" s="62"/>
      <c r="AC26" s="63"/>
    </row>
    <row r="27" spans="1:29" s="2" customFormat="1" ht="58.5" customHeight="1" x14ac:dyDescent="0.15">
      <c r="A27" s="76" t="s">
        <v>64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</row>
    <row r="28" spans="1:29" s="2" customFormat="1" ht="43.5" customHeight="1" x14ac:dyDescent="0.15">
      <c r="A28" s="77" t="s">
        <v>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</row>
    <row r="31" spans="1:29" ht="19.5" customHeight="1" x14ac:dyDescent="0.2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</sheetData>
  <mergeCells count="40">
    <mergeCell ref="A17:D19"/>
    <mergeCell ref="E17:E18"/>
    <mergeCell ref="S10:Y10"/>
    <mergeCell ref="A10:D10"/>
    <mergeCell ref="A11:D11"/>
    <mergeCell ref="A15:D15"/>
    <mergeCell ref="A12:D12"/>
    <mergeCell ref="A13:D13"/>
    <mergeCell ref="A14:D14"/>
    <mergeCell ref="E10:R10"/>
    <mergeCell ref="E11:R11"/>
    <mergeCell ref="E12:R12"/>
    <mergeCell ref="E13:R13"/>
    <mergeCell ref="E14:R14"/>
    <mergeCell ref="E15:R15"/>
    <mergeCell ref="A31:X31"/>
    <mergeCell ref="A23:D24"/>
    <mergeCell ref="A25:D26"/>
    <mergeCell ref="A27:AC27"/>
    <mergeCell ref="A28:AC28"/>
    <mergeCell ref="Y23:AC23"/>
    <mergeCell ref="Y24:AC24"/>
    <mergeCell ref="Y25:AC25"/>
    <mergeCell ref="Y26:AC26"/>
    <mergeCell ref="A1:O1"/>
    <mergeCell ref="A2:O3"/>
    <mergeCell ref="A5:D6"/>
    <mergeCell ref="A7:D8"/>
    <mergeCell ref="A9:D9"/>
    <mergeCell ref="A4:O4"/>
    <mergeCell ref="A20:D22"/>
    <mergeCell ref="E20:E21"/>
    <mergeCell ref="Y20:AC20"/>
    <mergeCell ref="Y21:AC21"/>
    <mergeCell ref="Y22:AC22"/>
    <mergeCell ref="U6:AC6"/>
    <mergeCell ref="V9:AC9"/>
    <mergeCell ref="E5:R6"/>
    <mergeCell ref="E7:R8"/>
    <mergeCell ref="E9:R9"/>
  </mergeCells>
  <pageMargins left="0.19685039370078741" right="0.11811023622047245" top="0.15748031496062992" bottom="0.15748031496062992" header="0.31496062992125984" footer="0.31496062992125984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2</vt:lpstr>
      <vt:lpstr>'общая 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2018-12-04T14:48:16Z</cp:lastPrinted>
  <dcterms:created xsi:type="dcterms:W3CDTF">2017-07-28T12:16:49Z</dcterms:created>
  <dcterms:modified xsi:type="dcterms:W3CDTF">2018-12-10T15:01:15Z</dcterms:modified>
</cp:coreProperties>
</file>